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0"/>
  </bookViews>
  <sheets>
    <sheet name="Pakiet nr 1" sheetId="1" r:id="rId1"/>
    <sheet name=" " sheetId="2" r:id="rId2"/>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8" authorId="0">
      <text>
        <r>
          <rPr>
            <b/>
            <sz val="8"/>
            <rFont val="Tahoma"/>
            <family val="2"/>
          </rPr>
          <t>Należy wpisać lub wybrać z listy wyrażoną w % stawkę podatku VAT</t>
        </r>
      </text>
    </comment>
    <comment ref="F8" authorId="0">
      <text>
        <r>
          <rPr>
            <b/>
            <sz val="8"/>
            <rFont val="Tahoma"/>
            <family val="0"/>
          </rPr>
          <t>Należy uzupełnić w formularzu cenę jednostkową netto</t>
        </r>
        <r>
          <rPr>
            <sz val="8"/>
            <rFont val="Tahoma"/>
            <family val="0"/>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List>
</comments>
</file>

<file path=xl/sharedStrings.xml><?xml version="1.0" encoding="utf-8"?>
<sst xmlns="http://schemas.openxmlformats.org/spreadsheetml/2006/main" count="25" uniqueCount="22">
  <si>
    <t>Opis przedmiotu zamówienia</t>
  </si>
  <si>
    <t>Jednostka miary</t>
  </si>
  <si>
    <t>Ilość</t>
  </si>
  <si>
    <t>Wartość brutto</t>
  </si>
  <si>
    <t>RAZEM</t>
  </si>
  <si>
    <t>lp</t>
  </si>
  <si>
    <t>w tym podatek VAT (%)</t>
  </si>
  <si>
    <t>Wartość netto</t>
  </si>
  <si>
    <t>stawki podatku VAT</t>
  </si>
  <si>
    <t>Cena jednostkowa brutto</t>
  </si>
  <si>
    <t>Nazwa producenta / nr katalogowy</t>
  </si>
  <si>
    <t>Rękawica lateksowa-niesterylna-lekko pudrowana skrobią kukurydzianą, z rolowanym mankietem zawartość białek lateksowych&lt;100ug/g, współczynnik dla szczelności AQL=1,5, rozmiaryS,M,L</t>
  </si>
  <si>
    <t>Rękawica lateksowa-niesterylna-bezpudrowa z wewnętrzną warstwą polimerową, niechlorowana, z rolowanym mankietem, zawartość białek lateksowych&lt;50ug/g, Współczynnik AQL dla szczelności=1,5, rozmiary S,M,L</t>
  </si>
  <si>
    <t>op=200szt lub równoważne</t>
  </si>
  <si>
    <t>op=100szt</t>
  </si>
  <si>
    <t>Pakiet nr 1 - "rękawiczki niesterylne "</t>
  </si>
  <si>
    <t>Rękawice foliowe rozmiar  L i M</t>
  </si>
  <si>
    <t>Cena jednostkowa netto</t>
  </si>
  <si>
    <t>Rękawica nielateksowa-nitrylowa niesterylna, bezpudrowa, z mankietem równomiernie zrolowanym, o lekko teksturowanej powierzchni tylko na opuszkach palców, kształt uniwersalny pasujący na lewą i prawą rękę, dł min 240mm, grubość od 0,09mm do 0,11mm ( palce) do0,05mm- 0,07 mm (mankiet) mierzona w pojedynczej grubości,siła zerwania wg normy EN 455-2 powyżej 7N po starzeniu &gt;7N, współczynnik AQL dla szczelności max1,5,bez zawartości protein, spełniające normę EN 455-1-2-3; EN 374-3; ISO 9001. Oznakowanie jako wyrób medyczny klasy I oraz cechach środka ochrony indywidualnej z odpowiednimi oznaczeniami na opakowaniu. Wyniki badań i parametry potwierdzone przez niezależne od producenta laboratoria. Rozmiary XS,S,M,L,XL</t>
  </si>
  <si>
    <t>Pakiet nr 1 " rękawiczki niesterylne"</t>
  </si>
  <si>
    <t>Załącznik nr 3.1 do SIWZ</t>
  </si>
  <si>
    <t>Rekawica nitrylowa, bezpudrowa, bez protein lateksu, z przedłużonym mankietem, kształt uniwersalny, mankiet rolowany. Powierzchnia zewnętrzna chlorowana, teksturowanana koncach palców. Długość rękawicy min 300mm, średnia grubość na palcu 0,14 mm, na dłoni 0,13 mm, na mankiecie 0,11mm. Średnia siła zrywu przed starzeniem 10N, po starzeniu 10N. Wydłużenie średnie przed starzeniem 587%, średnie po starzeniu 558%. AQL 1,5. Rekawice zgodne z Dyrektywą o środkach ochrony indywidualnaj - PP 89/686/EEC w kategorii III, zgodne z EN 374, EN 420, EN 388, EN 455(1-3), posiadające Certyfikat Badania Typu WE w kategorii III Środków Ochrony Indywidualnej, przebadane  na przenikanie substancji chemicznych zgodnie z EN 374-3 (dołączyć raport badania wytwórcy), przebadane na przenikanie cytostatyków w warunkach dynamicznego testu ACPP ( dołączyć raport badania wytwórcy)   rozmiary S,M,L,XL</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</si>
</sst>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5">
    <font>
      <sz val="10"/>
      <name val="Arial"/>
      <family val="0"/>
    </font>
    <font>
      <sz val="10"/>
      <name val="Times New Roman"/>
      <family val="1"/>
    </font>
    <font>
      <b/>
      <sz val="10"/>
      <name val="Times New Roman"/>
      <family val="1"/>
    </font>
    <font>
      <sz val="8"/>
      <name val="Tahoma"/>
      <family val="0"/>
    </font>
    <font>
      <b/>
      <sz val="8"/>
      <name val="Tahoma"/>
      <family val="0"/>
    </font>
    <font>
      <sz val="8"/>
      <name val="Arial"/>
      <family val="0"/>
    </font>
    <font>
      <b/>
      <sz val="12"/>
      <name val="Tahoma"/>
      <family val="2"/>
    </font>
    <font>
      <b/>
      <sz val="12"/>
      <color indexed="10"/>
      <name val="Tahoma"/>
      <family val="2"/>
    </font>
    <font>
      <b/>
      <sz val="18"/>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0" fillId="0" borderId="12" xfId="51" applyFont="1" applyBorder="1" applyAlignment="1">
      <alignment wrapText="1"/>
      <protection/>
    </xf>
    <xf numFmtId="0" fontId="0" fillId="0" borderId="10" xfId="0" applyFont="1" applyBorder="1" applyAlignment="1">
      <alignment horizontal="left" wrapText="1"/>
    </xf>
    <xf numFmtId="0" fontId="8" fillId="0" borderId="0" xfId="0" applyFont="1" applyAlignment="1">
      <alignment horizontal="center"/>
    </xf>
    <xf numFmtId="0" fontId="9" fillId="0" borderId="0" xfId="0" applyFont="1" applyAlignment="1">
      <alignment/>
    </xf>
    <xf numFmtId="0" fontId="8"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110" zoomScaleNormal="110" zoomScalePageLayoutView="0" workbookViewId="0" topLeftCell="A1">
      <selection activeCell="D18" sqref="D18"/>
    </sheetView>
  </sheetViews>
  <sheetFormatPr defaultColWidth="9.140625" defaultRowHeight="12.75"/>
  <cols>
    <col min="1" max="1" width="2.7109375" style="0" bestFit="1" customWidth="1"/>
    <col min="2" max="2" width="41.421875" style="0" customWidth="1"/>
    <col min="3" max="3" width="13.421875" style="0" customWidth="1"/>
    <col min="4" max="4" width="10.57421875" style="0" customWidth="1"/>
    <col min="6" max="6" width="13.7109375" style="0" customWidth="1"/>
    <col min="7" max="7" width="13.57421875" style="0" customWidth="1"/>
    <col min="9" max="9" width="12.57421875" style="0" customWidth="1"/>
    <col min="10" max="10" width="12.8515625" style="0" customWidth="1"/>
  </cols>
  <sheetData>
    <row r="1" spans="2:10" ht="12.75">
      <c r="B1" s="27" t="s">
        <v>19</v>
      </c>
      <c r="G1" s="28" t="s">
        <v>20</v>
      </c>
      <c r="H1" s="28"/>
      <c r="I1" s="28"/>
      <c r="J1" s="28"/>
    </row>
    <row r="2" spans="7:10" ht="12.75">
      <c r="G2" s="28"/>
      <c r="H2" s="28"/>
      <c r="I2" s="28"/>
      <c r="J2" s="28"/>
    </row>
    <row r="3" spans="7:10" ht="22.5">
      <c r="G3" s="26"/>
      <c r="H3" s="26"/>
      <c r="I3" s="26"/>
      <c r="J3" s="26"/>
    </row>
    <row r="4" spans="7:10" ht="22.5">
      <c r="G4" s="26"/>
      <c r="H4" s="26"/>
      <c r="I4" s="26"/>
      <c r="J4" s="26"/>
    </row>
    <row r="5" ht="11.25" customHeight="1"/>
    <row r="6" spans="1:10" ht="27.75" customHeight="1" hidden="1">
      <c r="A6" s="2"/>
      <c r="B6" s="2"/>
      <c r="C6" s="2"/>
      <c r="D6" s="2"/>
      <c r="E6" s="2"/>
      <c r="F6" s="2"/>
      <c r="G6" s="2"/>
      <c r="H6" s="2"/>
      <c r="I6" s="2"/>
      <c r="J6" s="2"/>
    </row>
    <row r="7" spans="1:10" ht="12.75" hidden="1">
      <c r="A7" s="1"/>
      <c r="B7" s="3" t="s">
        <v>15</v>
      </c>
      <c r="C7" s="3"/>
      <c r="D7" s="4"/>
      <c r="E7" s="4"/>
      <c r="F7" s="4"/>
      <c r="G7" s="4"/>
      <c r="H7" s="4"/>
      <c r="I7" s="4"/>
      <c r="J7" s="4"/>
    </row>
    <row r="8" spans="1:10" ht="51.75" customHeight="1">
      <c r="A8" s="5" t="s">
        <v>5</v>
      </c>
      <c r="B8" s="6" t="s">
        <v>0</v>
      </c>
      <c r="C8" s="6" t="s">
        <v>10</v>
      </c>
      <c r="D8" s="6" t="s">
        <v>1</v>
      </c>
      <c r="E8" s="6" t="s">
        <v>2</v>
      </c>
      <c r="F8" s="6" t="s">
        <v>17</v>
      </c>
      <c r="G8" s="21" t="s">
        <v>9</v>
      </c>
      <c r="H8" s="6" t="s">
        <v>6</v>
      </c>
      <c r="I8" s="21" t="s">
        <v>7</v>
      </c>
      <c r="J8" s="21" t="s">
        <v>3</v>
      </c>
    </row>
    <row r="9" spans="1:10" ht="228.75" customHeight="1">
      <c r="A9" s="7">
        <v>1</v>
      </c>
      <c r="B9" s="24" t="s">
        <v>18</v>
      </c>
      <c r="C9" s="8"/>
      <c r="D9" s="9" t="s">
        <v>13</v>
      </c>
      <c r="E9" s="9">
        <v>4800</v>
      </c>
      <c r="F9" s="10">
        <v>0</v>
      </c>
      <c r="G9" s="22">
        <f>ROUND(F9*(1+H9),2)</f>
        <v>0</v>
      </c>
      <c r="H9" s="11"/>
      <c r="I9" s="22">
        <f>(ROUND(F9*E9,2))</f>
        <v>0</v>
      </c>
      <c r="J9" s="22">
        <f>ROUND(I9*(1+H9),2)</f>
        <v>0</v>
      </c>
    </row>
    <row r="10" spans="1:10" ht="67.5" customHeight="1">
      <c r="A10" s="7">
        <f>SUM(A9+1)</f>
        <v>2</v>
      </c>
      <c r="B10" s="24" t="s">
        <v>11</v>
      </c>
      <c r="C10" s="8"/>
      <c r="D10" s="9" t="s">
        <v>14</v>
      </c>
      <c r="E10" s="9">
        <v>2700</v>
      </c>
      <c r="F10" s="10">
        <v>0</v>
      </c>
      <c r="G10" s="22">
        <f>ROUND(F10*(1+H10),2)</f>
        <v>0</v>
      </c>
      <c r="H10" s="11"/>
      <c r="I10" s="22">
        <f>(ROUND(F10*E10,2))</f>
        <v>0</v>
      </c>
      <c r="J10" s="22">
        <f>ROUND(I10*(1+H10),2)</f>
        <v>0</v>
      </c>
    </row>
    <row r="11" spans="1:10" ht="76.5">
      <c r="A11" s="7">
        <f>SUM(A10+1)</f>
        <v>3</v>
      </c>
      <c r="B11" s="24" t="s">
        <v>12</v>
      </c>
      <c r="C11" s="8"/>
      <c r="D11" s="9" t="s">
        <v>14</v>
      </c>
      <c r="E11" s="9">
        <v>5300</v>
      </c>
      <c r="F11" s="10">
        <v>0</v>
      </c>
      <c r="G11" s="22">
        <f>ROUND(F11*(1+H11),2)</f>
        <v>0</v>
      </c>
      <c r="H11" s="11"/>
      <c r="I11" s="22">
        <f>(ROUND(F11*E11,2))</f>
        <v>0</v>
      </c>
      <c r="J11" s="22">
        <f>ROUND(I11*(1+H11),2)</f>
        <v>0</v>
      </c>
    </row>
    <row r="12" spans="1:10" ht="12.75">
      <c r="A12" s="7">
        <f>SUM(A11+1)</f>
        <v>4</v>
      </c>
      <c r="B12" s="24" t="s">
        <v>16</v>
      </c>
      <c r="C12" s="8"/>
      <c r="D12" s="9" t="s">
        <v>14</v>
      </c>
      <c r="E12" s="9">
        <v>1000</v>
      </c>
      <c r="F12" s="10">
        <v>0</v>
      </c>
      <c r="G12" s="22">
        <f>ROUND(F12*(1+H12),2)</f>
        <v>0</v>
      </c>
      <c r="H12" s="11"/>
      <c r="I12" s="22">
        <f>(ROUND(F12*E12,2))</f>
        <v>0</v>
      </c>
      <c r="J12" s="22">
        <f>ROUND(I12*(1+H12),2)</f>
        <v>0</v>
      </c>
    </row>
    <row r="13" spans="1:10" ht="280.5">
      <c r="A13" s="7">
        <f>SUM(A12+1)</f>
        <v>5</v>
      </c>
      <c r="B13" s="25" t="s">
        <v>21</v>
      </c>
      <c r="C13" s="8"/>
      <c r="D13" s="9" t="s">
        <v>14</v>
      </c>
      <c r="E13" s="9">
        <v>20</v>
      </c>
      <c r="F13" s="10">
        <v>0</v>
      </c>
      <c r="G13" s="22">
        <f>ROUND(F13*(1+H13),2)</f>
        <v>0</v>
      </c>
      <c r="H13" s="11"/>
      <c r="I13" s="22">
        <f>(ROUND(F13*E13,2))</f>
        <v>0</v>
      </c>
      <c r="J13" s="22">
        <f>ROUND(I13*(1+H13),2)</f>
        <v>0</v>
      </c>
    </row>
    <row r="14" spans="1:10" ht="12.75">
      <c r="A14" s="12"/>
      <c r="B14" s="13"/>
      <c r="C14" s="13"/>
      <c r="D14" s="14"/>
      <c r="E14" s="14"/>
      <c r="F14" s="15"/>
      <c r="G14" s="16"/>
      <c r="H14" s="17" t="s">
        <v>4</v>
      </c>
      <c r="I14" s="23">
        <f>SUM(I9:I13)</f>
        <v>0</v>
      </c>
      <c r="J14" s="23">
        <f>SUM(J9:J13)</f>
        <v>0</v>
      </c>
    </row>
  </sheetData>
  <sheetProtection/>
  <mergeCells count="1">
    <mergeCell ref="G1:J2"/>
  </mergeCells>
  <dataValidations count="1">
    <dataValidation type="list" allowBlank="1" showInputMessage="1" showErrorMessage="1" sqref="H9:H13">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A7" sqref="A7"/>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2015-08-18T09:13:02Z</cp:lastPrinted>
  <dcterms:created xsi:type="dcterms:W3CDTF">2007-10-11T07:13:52Z</dcterms:created>
  <dcterms:modified xsi:type="dcterms:W3CDTF">2015-08-27T11:44:27Z</dcterms:modified>
  <cp:category/>
  <cp:version/>
  <cp:contentType/>
  <cp:contentStatus/>
</cp:coreProperties>
</file>